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28035" windowHeight="12255" tabRatio="852"/>
  </bookViews>
  <sheets>
    <sheet name="공개" sheetId="9" r:id="rId1"/>
  </sheets>
  <calcPr calcId="145621"/>
</workbook>
</file>

<file path=xl/calcChain.xml><?xml version="1.0" encoding="utf-8"?>
<calcChain xmlns="http://schemas.openxmlformats.org/spreadsheetml/2006/main">
  <c r="E16" i="9" l="1"/>
  <c r="E15" i="9"/>
  <c r="E14" i="9"/>
  <c r="E13" i="9"/>
  <c r="E12" i="9"/>
  <c r="E11" i="9"/>
  <c r="E9" i="9"/>
  <c r="E8" i="9"/>
  <c r="E7" i="9"/>
  <c r="D10" i="9"/>
  <c r="D17" i="9" s="1"/>
  <c r="C10" i="9"/>
  <c r="C17" i="9" s="1"/>
  <c r="E17" i="9" l="1"/>
  <c r="E10" i="9"/>
</calcChain>
</file>

<file path=xl/sharedStrings.xml><?xml version="1.0" encoding="utf-8"?>
<sst xmlns="http://schemas.openxmlformats.org/spreadsheetml/2006/main" count="34" uniqueCount="25">
  <si>
    <t>□ 접수 현황</t>
    <phoneticPr fontId="1" type="noConversion"/>
  </si>
  <si>
    <t>시험명</t>
    <phoneticPr fontId="1" type="noConversion"/>
  </si>
  <si>
    <t>직렬(구분)</t>
    <phoneticPr fontId="1" type="noConversion"/>
  </si>
  <si>
    <t>선발예정인원</t>
    <phoneticPr fontId="1" type="noConversion"/>
  </si>
  <si>
    <t>합계</t>
    <phoneticPr fontId="1" type="noConversion"/>
  </si>
  <si>
    <t>경쟁률</t>
    <phoneticPr fontId="1" type="noConversion"/>
  </si>
  <si>
    <t>비고</t>
    <phoneticPr fontId="1" type="noConversion"/>
  </si>
  <si>
    <t>교육행정(일반)</t>
    <phoneticPr fontId="1" type="noConversion"/>
  </si>
  <si>
    <t>소계</t>
    <phoneticPr fontId="1" type="noConversion"/>
  </si>
  <si>
    <t>교육행정(장애인)</t>
    <phoneticPr fontId="1" type="noConversion"/>
  </si>
  <si>
    <t>교육행정(저소득)</t>
    <phoneticPr fontId="1" type="noConversion"/>
  </si>
  <si>
    <t>시설(건축)</t>
    <phoneticPr fontId="1" type="noConversion"/>
  </si>
  <si>
    <t>：</t>
    <phoneticPr fontId="1" type="noConversion"/>
  </si>
  <si>
    <t>공개경쟁
(9급)</t>
    <phoneticPr fontId="1" type="noConversion"/>
  </si>
  <si>
    <t>경력경쟁
(9급)</t>
    <phoneticPr fontId="1" type="noConversion"/>
  </si>
  <si>
    <t>공업(기계)</t>
    <phoneticPr fontId="1" type="noConversion"/>
  </si>
  <si>
    <t>사서</t>
    <phoneticPr fontId="1" type="noConversion"/>
  </si>
  <si>
    <t>기록연구사</t>
    <phoneticPr fontId="1" type="noConversion"/>
  </si>
  <si>
    <t>시설(건축)</t>
    <phoneticPr fontId="1" type="noConversion"/>
  </si>
  <si>
    <t>공업(기계)</t>
    <phoneticPr fontId="1" type="noConversion"/>
  </si>
  <si>
    <t>공개경쟁</t>
    <phoneticPr fontId="1" type="noConversion"/>
  </si>
  <si>
    <t>：</t>
    <phoneticPr fontId="1" type="noConversion"/>
  </si>
  <si>
    <t>□ 접수기간 : 2016. 4. 18.(월) ~ 2016. 4. 22.(금), 5일간</t>
    <phoneticPr fontId="1" type="noConversion"/>
  </si>
  <si>
    <t>접수 인원</t>
    <phoneticPr fontId="1" type="noConversion"/>
  </si>
  <si>
    <t>2016년도 제1회 지방공무원 공개(경력)경쟁임용시험 접수 결과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</si>
</sst>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_ "/>
  </numFmts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2"/>
      <color theme="1"/>
      <name val="맑은 고딕"/>
      <family val="2"/>
      <charset val="129"/>
      <scheme val="minor"/>
    </font>
    <font>
      <sz val="22"/>
      <color theme="1"/>
      <name val="맑은 고딕"/>
      <family val="3"/>
      <charset val="129"/>
      <scheme val="minor"/>
    </font>
    <font>
      <sz val="16"/>
      <color theme="1"/>
      <name val="맑은 고딕"/>
      <family val="2"/>
      <charset val="129"/>
      <scheme val="minor"/>
    </font>
    <font>
      <sz val="16"/>
      <color theme="1"/>
      <name val="맑은 고딕"/>
      <family val="3"/>
      <charset val="129"/>
      <scheme val="minor"/>
    </font>
    <font>
      <sz val="13"/>
      <color theme="1"/>
      <name val="맑은 고딕"/>
      <family val="2"/>
      <charset val="129"/>
      <scheme val="minor"/>
    </font>
    <font>
      <sz val="13"/>
      <color theme="1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 style="medium">
        <color theme="3" tint="-0.24994659260841701"/>
      </right>
      <top/>
      <bottom/>
      <diagonal/>
    </border>
    <border>
      <left style="medium">
        <color theme="3" tint="-0.24994659260841701"/>
      </left>
      <right/>
      <top/>
      <bottom style="medium">
        <color theme="3" tint="-0.24994659260841701"/>
      </bottom>
      <diagonal/>
    </border>
    <border>
      <left/>
      <right/>
      <top/>
      <bottom style="medium">
        <color theme="3" tint="-0.24994659260841701"/>
      </bottom>
      <diagonal/>
    </border>
    <border>
      <left/>
      <right style="medium">
        <color theme="3" tint="-0.24994659260841701"/>
      </right>
      <top/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 style="thin">
        <color theme="3" tint="-0.24994659260841701"/>
      </right>
      <top/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hair">
        <color theme="3" tint="-0.24994659260841701"/>
      </top>
      <bottom style="hair">
        <color theme="3" tint="-0.24994659260841701"/>
      </bottom>
      <diagonal/>
    </border>
    <border>
      <left/>
      <right/>
      <top style="hair">
        <color theme="3" tint="-0.24994659260841701"/>
      </top>
      <bottom style="hair">
        <color theme="3" tint="-0.24994659260841701"/>
      </bottom>
      <diagonal/>
    </border>
    <border>
      <left/>
      <right style="medium">
        <color theme="3" tint="-0.24994659260841701"/>
      </right>
      <top style="hair">
        <color theme="3" tint="-0.24994659260841701"/>
      </top>
      <bottom style="hair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double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hair">
        <color theme="3" tint="-0.24994659260841701"/>
      </top>
      <bottom/>
      <diagonal/>
    </border>
    <border>
      <left/>
      <right/>
      <top style="hair">
        <color theme="3" tint="-0.24994659260841701"/>
      </top>
      <bottom/>
      <diagonal/>
    </border>
    <border>
      <left style="medium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medium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hair">
        <color theme="3" tint="-0.24994659260841701"/>
      </bottom>
      <diagonal/>
    </border>
    <border>
      <left/>
      <right/>
      <top style="thin">
        <color theme="3" tint="-0.24994659260841701"/>
      </top>
      <bottom style="hair">
        <color theme="3" tint="-0.24994659260841701"/>
      </bottom>
      <diagonal/>
    </border>
    <border>
      <left/>
      <right style="medium">
        <color theme="3" tint="-0.24994659260841701"/>
      </right>
      <top style="thin">
        <color theme="3" tint="-0.24994659260841701"/>
      </top>
      <bottom style="hair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/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hair">
        <color theme="3" tint="-0.24994659260841701"/>
      </top>
      <bottom style="medium">
        <color theme="3" tint="-0.24994659260841701"/>
      </bottom>
      <diagonal/>
    </border>
    <border>
      <left/>
      <right/>
      <top style="hair">
        <color theme="3" tint="-0.24994659260841701"/>
      </top>
      <bottom style="medium">
        <color theme="3" tint="-0.24994659260841701"/>
      </bottom>
      <diagonal/>
    </border>
    <border>
      <left/>
      <right style="medium">
        <color theme="3" tint="-0.24994659260841701"/>
      </right>
      <top style="hair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 style="double">
        <color theme="3" tint="-0.24994659260841701"/>
      </bottom>
      <diagonal/>
    </border>
    <border>
      <left/>
      <right style="medium">
        <color theme="3" tint="-0.24994659260841701"/>
      </right>
      <top style="medium">
        <color theme="3" tint="-0.24994659260841701"/>
      </top>
      <bottom style="double">
        <color theme="3" tint="-0.24994659260841701"/>
      </bottom>
      <diagonal/>
    </border>
    <border>
      <left style="thin">
        <color theme="3" tint="-0.24994659260841701"/>
      </left>
      <right/>
      <top style="double">
        <color theme="3" tint="-0.24994659260841701"/>
      </top>
      <bottom/>
      <diagonal/>
    </border>
    <border>
      <left/>
      <right/>
      <top style="double">
        <color theme="3" tint="-0.24994659260841701"/>
      </top>
      <bottom/>
      <diagonal/>
    </border>
    <border>
      <left/>
      <right style="thin">
        <color theme="3" tint="-0.24994659260841701"/>
      </right>
      <top style="double">
        <color theme="3" tint="-0.24994659260841701"/>
      </top>
      <bottom/>
      <diagonal/>
    </border>
    <border>
      <left style="thin">
        <color theme="3" tint="-0.24994659260841701"/>
      </left>
      <right/>
      <top style="hair">
        <color theme="3" tint="-0.24994659260841701"/>
      </top>
      <bottom style="hair">
        <color theme="3" tint="-0.24994659260841701"/>
      </bottom>
      <diagonal/>
    </border>
    <border>
      <left/>
      <right style="thin">
        <color theme="3" tint="-0.24994659260841701"/>
      </right>
      <top style="hair">
        <color theme="3" tint="-0.24994659260841701"/>
      </top>
      <bottom style="hair">
        <color theme="3" tint="-0.24994659260841701"/>
      </bottom>
      <diagonal/>
    </border>
    <border>
      <left style="thin">
        <color theme="3" tint="-0.24994659260841701"/>
      </left>
      <right/>
      <top/>
      <bottom/>
      <diagonal/>
    </border>
    <border>
      <left/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hair">
        <color theme="3" tint="-0.24994659260841701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hair">
        <color theme="3" tint="-0.24994659260841701"/>
      </bottom>
      <diagonal/>
    </border>
    <border>
      <left style="thin">
        <color theme="3" tint="-0.24994659260841701"/>
      </left>
      <right/>
      <top style="hair">
        <color theme="3" tint="-0.24994659260841701"/>
      </top>
      <bottom style="medium">
        <color theme="3" tint="-0.24994659260841701"/>
      </bottom>
      <diagonal/>
    </border>
    <border>
      <left/>
      <right style="thin">
        <color theme="3" tint="-0.24994659260841701"/>
      </right>
      <top style="hair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/>
      <top/>
      <bottom style="medium">
        <color theme="3" tint="-0.24994659260841701"/>
      </bottom>
      <diagonal/>
    </border>
    <border>
      <left/>
      <right style="thin">
        <color theme="3" tint="-0.24994659260841701"/>
      </right>
      <top/>
      <bottom style="medium">
        <color theme="3" tint="-0.24994659260841701"/>
      </bottom>
      <diagonal/>
    </border>
    <border>
      <left style="thin">
        <color theme="3" tint="-0.24994659260841701"/>
      </left>
      <right/>
      <top style="hair">
        <color theme="3" tint="-0.24994659260841701"/>
      </top>
      <bottom/>
      <diagonal/>
    </border>
    <border>
      <left/>
      <right style="thin">
        <color theme="3" tint="-0.24994659260841701"/>
      </right>
      <top style="hair">
        <color theme="3" tint="-0.24994659260841701"/>
      </top>
      <bottom/>
      <diagonal/>
    </border>
    <border>
      <left/>
      <right style="medium">
        <color theme="3" tint="-0.24994659260841701"/>
      </right>
      <top style="hair">
        <color theme="3" tint="-0.24994659260841701"/>
      </top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2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76" fontId="7" fillId="0" borderId="28" xfId="0" applyNumberFormat="1" applyFont="1" applyFill="1" applyBorder="1" applyAlignment="1">
      <alignment horizontal="right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176" fontId="7" fillId="0" borderId="31" xfId="0" applyNumberFormat="1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176" fontId="7" fillId="0" borderId="33" xfId="0" applyNumberFormat="1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176" fontId="7" fillId="0" borderId="35" xfId="0" applyNumberFormat="1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176" fontId="7" fillId="0" borderId="37" xfId="0" applyNumberFormat="1" applyFont="1" applyFill="1" applyBorder="1" applyAlignment="1">
      <alignment horizontal="right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 shrinkToFit="1"/>
    </xf>
    <xf numFmtId="0" fontId="7" fillId="0" borderId="24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176" fontId="7" fillId="0" borderId="39" xfId="0" applyNumberFormat="1" applyFont="1" applyFill="1" applyBorder="1" applyAlignment="1">
      <alignment horizontal="right" vertical="center"/>
    </xf>
    <xf numFmtId="0" fontId="7" fillId="0" borderId="25" xfId="0" applyFont="1" applyFill="1" applyBorder="1" applyAlignment="1">
      <alignment horizontal="center" vertical="center"/>
    </xf>
    <xf numFmtId="176" fontId="8" fillId="0" borderId="41" xfId="0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176" fontId="7" fillId="0" borderId="43" xfId="0" applyNumberFormat="1" applyFont="1" applyFill="1" applyBorder="1" applyAlignment="1">
      <alignment horizontal="right" vertical="center"/>
    </xf>
    <xf numFmtId="0" fontId="7" fillId="0" borderId="4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/>
    </xf>
    <xf numFmtId="176" fontId="8" fillId="0" borderId="35" xfId="0" applyNumberFormat="1" applyFont="1" applyFill="1" applyBorder="1" applyAlignment="1">
      <alignment horizontal="right" vertical="center"/>
    </xf>
    <xf numFmtId="0" fontId="8" fillId="0" borderId="17" xfId="0" applyFont="1" applyFill="1" applyBorder="1" applyAlignment="1">
      <alignment horizontal="center" vertical="center"/>
    </xf>
    <xf numFmtId="3" fontId="8" fillId="0" borderId="6" xfId="0" applyNumberFormat="1" applyFont="1" applyFill="1" applyBorder="1" applyAlignment="1">
      <alignment horizontal="center" vertical="center"/>
    </xf>
    <xf numFmtId="3" fontId="8" fillId="0" borderId="15" xfId="0" applyNumberFormat="1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/>
    </xf>
    <xf numFmtId="177" fontId="7" fillId="0" borderId="30" xfId="0" applyNumberFormat="1" applyFont="1" applyFill="1" applyBorder="1" applyAlignment="1">
      <alignment horizontal="center" vertical="center"/>
    </xf>
    <xf numFmtId="177" fontId="7" fillId="0" borderId="32" xfId="0" applyNumberFormat="1" applyFont="1" applyFill="1" applyBorder="1" applyAlignment="1">
      <alignment horizontal="center" vertical="center"/>
    </xf>
    <xf numFmtId="177" fontId="7" fillId="0" borderId="44" xfId="0" applyNumberFormat="1" applyFont="1" applyFill="1" applyBorder="1" applyAlignment="1">
      <alignment horizontal="center" vertical="center"/>
    </xf>
    <xf numFmtId="177" fontId="8" fillId="0" borderId="36" xfId="0" applyNumberFormat="1" applyFont="1" applyFill="1" applyBorder="1" applyAlignment="1">
      <alignment horizontal="center" vertical="center"/>
    </xf>
    <xf numFmtId="177" fontId="7" fillId="0" borderId="34" xfId="0" applyNumberFormat="1" applyFont="1" applyFill="1" applyBorder="1" applyAlignment="1">
      <alignment horizontal="center" vertical="center"/>
    </xf>
    <xf numFmtId="177" fontId="7" fillId="0" borderId="36" xfId="0" applyNumberFormat="1" applyFont="1" applyFill="1" applyBorder="1" applyAlignment="1">
      <alignment horizontal="center" vertical="center"/>
    </xf>
    <xf numFmtId="177" fontId="7" fillId="0" borderId="38" xfId="0" applyNumberFormat="1" applyFont="1" applyFill="1" applyBorder="1" applyAlignment="1">
      <alignment horizontal="center" vertical="center"/>
    </xf>
    <xf numFmtId="177" fontId="7" fillId="0" borderId="40" xfId="0" applyNumberFormat="1" applyFont="1" applyFill="1" applyBorder="1" applyAlignment="1">
      <alignment horizontal="center" vertical="center"/>
    </xf>
    <xf numFmtId="177" fontId="8" fillId="0" borderId="42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CCFFFF"/>
      <color rgb="FFFFCCCC"/>
      <color rgb="FFCCFFCC"/>
      <color rgb="FFFF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Zeros="0" tabSelected="1" workbookViewId="0">
      <selection sqref="A1:H1"/>
    </sheetView>
  </sheetViews>
  <sheetFormatPr defaultRowHeight="16.5" x14ac:dyDescent="0.3"/>
  <cols>
    <col min="1" max="1" width="12.5" customWidth="1"/>
    <col min="2" max="2" width="22" customWidth="1"/>
    <col min="3" max="3" width="15.625" customWidth="1"/>
    <col min="4" max="4" width="17.25" customWidth="1"/>
    <col min="5" max="5" width="7.75" customWidth="1"/>
    <col min="6" max="6" width="1.875" customWidth="1"/>
    <col min="7" max="7" width="4.5" customWidth="1"/>
    <col min="8" max="8" width="8.25" customWidth="1"/>
  </cols>
  <sheetData>
    <row r="1" spans="1:12" ht="45.75" customHeight="1" x14ac:dyDescent="0.3">
      <c r="A1" s="71" t="s">
        <v>24</v>
      </c>
      <c r="B1" s="71"/>
      <c r="C1" s="71"/>
      <c r="D1" s="71"/>
      <c r="E1" s="71"/>
      <c r="F1" s="71"/>
      <c r="G1" s="71"/>
      <c r="H1" s="71"/>
    </row>
    <row r="2" spans="1:12" ht="21" customHeight="1" x14ac:dyDescent="0.3">
      <c r="A2" s="4"/>
      <c r="B2" s="5"/>
      <c r="C2" s="5"/>
      <c r="D2" s="5"/>
      <c r="E2" s="5"/>
      <c r="F2" s="5"/>
      <c r="G2" s="5"/>
      <c r="H2" s="5"/>
    </row>
    <row r="3" spans="1:12" ht="34.5" customHeight="1" x14ac:dyDescent="0.3">
      <c r="A3" s="1" t="s">
        <v>22</v>
      </c>
    </row>
    <row r="4" spans="1:12" ht="25.5" customHeight="1" x14ac:dyDescent="0.3">
      <c r="A4" s="2" t="s">
        <v>0</v>
      </c>
    </row>
    <row r="5" spans="1:12" ht="16.5" customHeight="1" thickBot="1" x14ac:dyDescent="0.35">
      <c r="A5" s="2"/>
      <c r="E5" s="73"/>
      <c r="F5" s="74"/>
      <c r="G5" s="74"/>
      <c r="H5" s="74"/>
    </row>
    <row r="6" spans="1:12" ht="43.5" customHeight="1" thickBot="1" x14ac:dyDescent="0.35">
      <c r="A6" s="8" t="s">
        <v>1</v>
      </c>
      <c r="B6" s="9" t="s">
        <v>2</v>
      </c>
      <c r="C6" s="9" t="s">
        <v>3</v>
      </c>
      <c r="D6" s="10" t="s">
        <v>23</v>
      </c>
      <c r="E6" s="72" t="s">
        <v>5</v>
      </c>
      <c r="F6" s="72"/>
      <c r="G6" s="72"/>
      <c r="H6" s="11" t="s">
        <v>6</v>
      </c>
    </row>
    <row r="7" spans="1:12" ht="39.75" customHeight="1" thickTop="1" x14ac:dyDescent="0.3">
      <c r="A7" s="66" t="s">
        <v>13</v>
      </c>
      <c r="B7" s="13" t="s">
        <v>7</v>
      </c>
      <c r="C7" s="14">
        <v>120</v>
      </c>
      <c r="D7" s="56">
        <v>2055</v>
      </c>
      <c r="E7" s="16">
        <f t="shared" ref="E7:E17" si="0">D7/C7</f>
        <v>17.125</v>
      </c>
      <c r="F7" s="17" t="s">
        <v>21</v>
      </c>
      <c r="G7" s="57">
        <v>1</v>
      </c>
      <c r="H7" s="18"/>
    </row>
    <row r="8" spans="1:12" ht="39.75" customHeight="1" x14ac:dyDescent="0.3">
      <c r="A8" s="66"/>
      <c r="B8" s="19" t="s">
        <v>9</v>
      </c>
      <c r="C8" s="20">
        <v>6</v>
      </c>
      <c r="D8" s="21">
        <v>17</v>
      </c>
      <c r="E8" s="22">
        <f t="shared" si="0"/>
        <v>2.8333333333333335</v>
      </c>
      <c r="F8" s="20" t="s">
        <v>12</v>
      </c>
      <c r="G8" s="58">
        <v>1</v>
      </c>
      <c r="H8" s="23"/>
    </row>
    <row r="9" spans="1:12" ht="39.75" customHeight="1" x14ac:dyDescent="0.3">
      <c r="A9" s="66"/>
      <c r="B9" s="45" t="s">
        <v>10</v>
      </c>
      <c r="C9" s="46">
        <v>4</v>
      </c>
      <c r="D9" s="47">
        <v>20</v>
      </c>
      <c r="E9" s="48">
        <f t="shared" si="0"/>
        <v>5</v>
      </c>
      <c r="F9" s="46" t="s">
        <v>12</v>
      </c>
      <c r="G9" s="59">
        <v>1</v>
      </c>
      <c r="H9" s="49"/>
    </row>
    <row r="10" spans="1:12" ht="39.75" customHeight="1" x14ac:dyDescent="0.3">
      <c r="A10" s="66"/>
      <c r="B10" s="50" t="s">
        <v>8</v>
      </c>
      <c r="C10" s="51">
        <f>SUM(C7:C9)</f>
        <v>130</v>
      </c>
      <c r="D10" s="55">
        <f t="shared" ref="D10" si="1">SUM(D7:D9)</f>
        <v>2092</v>
      </c>
      <c r="E10" s="52">
        <f t="shared" si="0"/>
        <v>16.092307692307692</v>
      </c>
      <c r="F10" s="51" t="s">
        <v>12</v>
      </c>
      <c r="G10" s="60">
        <v>1</v>
      </c>
      <c r="H10" s="53"/>
    </row>
    <row r="11" spans="1:12" ht="39.75" customHeight="1" x14ac:dyDescent="0.3">
      <c r="A11" s="66"/>
      <c r="B11" s="13" t="s">
        <v>11</v>
      </c>
      <c r="C11" s="14">
        <v>6</v>
      </c>
      <c r="D11" s="15">
        <v>37</v>
      </c>
      <c r="E11" s="24">
        <f t="shared" si="0"/>
        <v>6.166666666666667</v>
      </c>
      <c r="F11" s="14" t="s">
        <v>12</v>
      </c>
      <c r="G11" s="61">
        <v>1</v>
      </c>
      <c r="H11" s="18"/>
      <c r="L11" s="3"/>
    </row>
    <row r="12" spans="1:12" ht="39.75" customHeight="1" x14ac:dyDescent="0.3">
      <c r="A12" s="66"/>
      <c r="B12" s="19" t="s">
        <v>15</v>
      </c>
      <c r="C12" s="20">
        <v>1</v>
      </c>
      <c r="D12" s="21">
        <v>17</v>
      </c>
      <c r="E12" s="22">
        <f t="shared" si="0"/>
        <v>17</v>
      </c>
      <c r="F12" s="20" t="s">
        <v>12</v>
      </c>
      <c r="G12" s="58">
        <v>1</v>
      </c>
      <c r="H12" s="23"/>
      <c r="L12" s="3"/>
    </row>
    <row r="13" spans="1:12" ht="39.75" customHeight="1" x14ac:dyDescent="0.3">
      <c r="A13" s="66"/>
      <c r="B13" s="19" t="s">
        <v>16</v>
      </c>
      <c r="C13" s="20">
        <v>10</v>
      </c>
      <c r="D13" s="21">
        <v>86</v>
      </c>
      <c r="E13" s="22">
        <f t="shared" si="0"/>
        <v>8.6</v>
      </c>
      <c r="F13" s="20" t="s">
        <v>12</v>
      </c>
      <c r="G13" s="58">
        <v>1</v>
      </c>
      <c r="H13" s="23"/>
      <c r="L13" s="3"/>
    </row>
    <row r="14" spans="1:12" ht="39.75" customHeight="1" x14ac:dyDescent="0.3">
      <c r="A14" s="25" t="s">
        <v>20</v>
      </c>
      <c r="B14" s="26" t="s">
        <v>17</v>
      </c>
      <c r="C14" s="27">
        <v>2</v>
      </c>
      <c r="D14" s="28">
        <v>14</v>
      </c>
      <c r="E14" s="29">
        <f t="shared" si="0"/>
        <v>7</v>
      </c>
      <c r="F14" s="27" t="s">
        <v>12</v>
      </c>
      <c r="G14" s="62">
        <v>1</v>
      </c>
      <c r="H14" s="30"/>
      <c r="L14" s="3"/>
    </row>
    <row r="15" spans="1:12" ht="39.75" customHeight="1" x14ac:dyDescent="0.3">
      <c r="A15" s="67" t="s">
        <v>14</v>
      </c>
      <c r="B15" s="31" t="s">
        <v>18</v>
      </c>
      <c r="C15" s="32">
        <v>6</v>
      </c>
      <c r="D15" s="33">
        <v>28</v>
      </c>
      <c r="E15" s="34">
        <f t="shared" si="0"/>
        <v>4.666666666666667</v>
      </c>
      <c r="F15" s="32" t="s">
        <v>12</v>
      </c>
      <c r="G15" s="63">
        <v>1</v>
      </c>
      <c r="H15" s="35"/>
    </row>
    <row r="16" spans="1:12" ht="39.75" customHeight="1" thickBot="1" x14ac:dyDescent="0.35">
      <c r="A16" s="68"/>
      <c r="B16" s="36" t="s">
        <v>19</v>
      </c>
      <c r="C16" s="37">
        <v>1</v>
      </c>
      <c r="D16" s="38">
        <v>38</v>
      </c>
      <c r="E16" s="39">
        <f t="shared" si="0"/>
        <v>38</v>
      </c>
      <c r="F16" s="37" t="s">
        <v>12</v>
      </c>
      <c r="G16" s="64">
        <v>1</v>
      </c>
      <c r="H16" s="40"/>
    </row>
    <row r="17" spans="1:8" s="44" customFormat="1" ht="48.75" customHeight="1" thickBot="1" x14ac:dyDescent="0.35">
      <c r="A17" s="69" t="s">
        <v>4</v>
      </c>
      <c r="B17" s="70"/>
      <c r="C17" s="12">
        <f>SUM(C10,C11:C16)</f>
        <v>156</v>
      </c>
      <c r="D17" s="54">
        <f>SUM(D10:D16)</f>
        <v>2312</v>
      </c>
      <c r="E17" s="41">
        <f t="shared" si="0"/>
        <v>14.820512820512821</v>
      </c>
      <c r="F17" s="42" t="s">
        <v>12</v>
      </c>
      <c r="G17" s="65">
        <v>1</v>
      </c>
      <c r="H17" s="43"/>
    </row>
    <row r="19" spans="1:8" ht="34.5" customHeight="1" x14ac:dyDescent="0.3">
      <c r="A19" s="2"/>
    </row>
    <row r="20" spans="1:8" s="7" customFormat="1" ht="19.5" x14ac:dyDescent="0.3">
      <c r="A20" s="6"/>
    </row>
    <row r="21" spans="1:8" s="7" customFormat="1" ht="19.5" x14ac:dyDescent="0.3">
      <c r="A21" s="6"/>
    </row>
    <row r="22" spans="1:8" s="7" customFormat="1" ht="19.5" x14ac:dyDescent="0.3">
      <c r="A22" s="6"/>
    </row>
    <row r="24" spans="1:8" s="7" customFormat="1" ht="19.5" x14ac:dyDescent="0.3">
      <c r="A24" s="6"/>
    </row>
  </sheetData>
  <mergeCells count="6">
    <mergeCell ref="A7:A13"/>
    <mergeCell ref="A15:A16"/>
    <mergeCell ref="A17:B17"/>
    <mergeCell ref="A1:H1"/>
    <mergeCell ref="E6:G6"/>
    <mergeCell ref="E5:H5"/>
  </mergeCells>
  <phoneticPr fontId="1" type="noConversion"/>
  <pageMargins left="0.73" right="0.35433070866141736" top="1.26" bottom="0.56999999999999995" header="0.83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공개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2016-04-25T01:56:46Z</cp:lastPrinted>
  <dcterms:created xsi:type="dcterms:W3CDTF">2014-05-09T04:40:47Z</dcterms:created>
  <dcterms:modified xsi:type="dcterms:W3CDTF">2016-04-25T01:57:02Z</dcterms:modified>
</cp:coreProperties>
</file>